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Máy tính\"/>
    </mc:Choice>
  </mc:AlternateContent>
  <xr:revisionPtr revIDLastSave="0" documentId="13_ncr:1_{1966E519-675E-4470-B4E4-9CF96241A1E3}" xr6:coauthVersionLast="47" xr6:coauthVersionMax="47" xr10:uidLastSave="{00000000-0000-0000-0000-000000000000}"/>
  <bookViews>
    <workbookView xWindow="-93" yWindow="-93" windowWidth="25786" windowHeight="1546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2" i="1"/>
  <c r="F4" i="1"/>
  <c r="E4" i="1"/>
  <c r="D4" i="1"/>
  <c r="C4" i="1"/>
  <c r="B4" i="1"/>
  <c r="E3" i="1"/>
  <c r="D2" i="1"/>
  <c r="C3" i="1"/>
  <c r="C2" i="1"/>
</calcChain>
</file>

<file path=xl/sharedStrings.xml><?xml version="1.0" encoding="utf-8"?>
<sst xmlns="http://schemas.openxmlformats.org/spreadsheetml/2006/main" count="7" uniqueCount="6">
  <si>
    <t>Năm</t>
  </si>
  <si>
    <t>Tiền chiết khấu</t>
  </si>
  <si>
    <t>Thuế phát sinh (1% GTGT + 0.5% TNCN)</t>
  </si>
  <si>
    <t>Truy thu 1.5 lần số thuế phát sinh</t>
  </si>
  <si>
    <t>Truy thu 2 lần số thuế phát sinh (năm 22 có tình tiết tăng nặng)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</si>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</sst>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0" xfId="0" applyFont="1"/>
    <xf numFmtId="0" fontId="2" fillId="0" borderId="0" xfId="0" applyFont="1"/>
    <xf numFmtId="41" fontId="3" fillId="0" borderId="0" xfId="1" applyFont="1"/>
    <xf numFmtId="41" fontId="2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zoomScaleNormal="100" workbookViewId="0"/>
  </sheetViews>
  <sheetFormatPr defaultRowHeight="14" x14ac:dyDescent="0.45"/>
  <cols>
    <col min="1" max="1" width="5.1171875" style="2" bestFit="1" customWidth="1"/>
    <col min="2" max="2" width="13.5859375" style="2" bestFit="1" customWidth="1"/>
    <col min="3" max="3" width="36.76171875" style="2" bestFit="1" customWidth="1"/>
    <col min="4" max="4" width="28.76171875" style="2" bestFit="1" customWidth="1"/>
    <col min="5" max="5" width="53.46875" style="2" bestFit="1" customWidth="1"/>
    <col min="6" max="6" width="11.76171875" style="2" bestFit="1" customWidth="1"/>
    <col min="7" max="16384" width="8.9375" style="2"/>
  </cols>
  <sheetData>
    <row r="1" spans="1:6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45">
      <c r="A2" s="2">
        <v>2021</v>
      </c>
      <c r="B2" s="4">
        <v>728184986</v>
      </c>
      <c r="C2" s="4">
        <f>B2*(1%+0.5%)</f>
        <v>10922774.789999999</v>
      </c>
      <c r="D2" s="4">
        <f>C2*1.5</f>
        <v>16384162.184999999</v>
      </c>
      <c r="E2" s="4">
        <v>0</v>
      </c>
      <c r="F2" s="4">
        <f>SUM(C2:E2)</f>
        <v>27306936.974999998</v>
      </c>
    </row>
    <row r="3" spans="1:6" x14ac:dyDescent="0.45">
      <c r="A3" s="2">
        <v>2022</v>
      </c>
      <c r="B3" s="4">
        <v>1509907335</v>
      </c>
      <c r="C3" s="4">
        <f>B3*(1%+0.5%)</f>
        <v>22648610.024999999</v>
      </c>
      <c r="D3" s="4">
        <v>0</v>
      </c>
      <c r="E3" s="4">
        <f>C3*2</f>
        <v>45297220.049999997</v>
      </c>
      <c r="F3" s="4">
        <f>SUM(C3:E3)</f>
        <v>67945830.074999988</v>
      </c>
    </row>
    <row r="4" spans="1:6" s="3" customFormat="1" ht="13.7" x14ac:dyDescent="0.4">
      <c r="A4" s="3" t="s">
        <v>5</v>
      </c>
      <c r="B4" s="5">
        <f>SUM(B2:B3)</f>
        <v>2238092321</v>
      </c>
      <c r="C4" s="5">
        <f t="shared" ref="C4:F4" si="0">SUM(C2:C3)</f>
        <v>33571384.814999998</v>
      </c>
      <c r="D4" s="5">
        <f t="shared" si="0"/>
        <v>16384162.184999999</v>
      </c>
      <c r="E4" s="5">
        <f t="shared" si="0"/>
        <v>45297220.049999997</v>
      </c>
      <c r="F4" s="5">
        <f t="shared" si="0"/>
        <v>95252767.049999982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Manabox Office365</cp:lastModifiedBy>
  <dcterms:created xsi:type="dcterms:W3CDTF">2025-06-03T02:03:36Z</dcterms:created>
  <dcterms:modified xsi:type="dcterms:W3CDTF">2025-06-03T02:06:07Z</dcterms:modified>
</cp:coreProperties>
</file>